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state="hidden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2"/>
  <c r="C2"/>
  <c r="C15"/>
  <c r="C14"/>
  <c r="C13"/>
  <c r="C12"/>
  <c r="C11"/>
  <c r="C10"/>
  <c r="C9"/>
  <c r="C8"/>
  <c r="C6"/>
  <c r="C5"/>
  <c r="C4"/>
  <c r="C3"/>
  <c r="C1"/>
  <c r="C51" i="1" l="1"/>
  <c r="C52" s="1"/>
</calcChain>
</file>

<file path=xl/sharedStrings.xml><?xml version="1.0" encoding="utf-8"?>
<sst xmlns="http://schemas.openxmlformats.org/spreadsheetml/2006/main" count="35" uniqueCount="35">
  <si>
    <t>№ вопроса</t>
  </si>
  <si>
    <t>Контрольный вопрос</t>
  </si>
  <si>
    <t xml:space="preserve">       Ответ</t>
  </si>
  <si>
    <t>Устройство, обеспечивающее сопряжение ПК с линией связи</t>
  </si>
  <si>
    <t>Что относится к сетевому оборудованию</t>
  </si>
  <si>
    <t>Домен-это</t>
  </si>
  <si>
    <t>Телекоммуникационную сетью называется сеть</t>
  </si>
  <si>
    <t>Как по-другому называют корпоративную сеть</t>
  </si>
  <si>
    <t>Конфигурация локальной сети, основанная на файловом сервере</t>
  </si>
  <si>
    <t>Как называется узловой компьютер в сети</t>
  </si>
  <si>
    <t>Компьютеры пользоватей, которые подключены к серверу</t>
  </si>
  <si>
    <t>INTERNET - это</t>
  </si>
  <si>
    <t>сетевой адаптер</t>
  </si>
  <si>
    <t>Локальные компьютерные сети - это сети, в которых подключены</t>
  </si>
  <si>
    <t>все ответы верны</t>
  </si>
  <si>
    <t>отраслевая</t>
  </si>
  <si>
    <t>рабочие станции</t>
  </si>
  <si>
    <t>К какой из топологий относится сети, представленные на рисунках (ответ писать через запятую без пробела):</t>
  </si>
  <si>
    <t>Как называется владелец узла сети, с которым заключается договор на подключение к его узлу</t>
  </si>
  <si>
    <t>линейная,дерево</t>
  </si>
  <si>
    <t>провайдер</t>
  </si>
  <si>
    <t>Стандартный протокол сети Интернет</t>
  </si>
  <si>
    <t>IP</t>
  </si>
  <si>
    <t>Задан адрес электронной почты в сети Интернет: user_name@mtu-net.ru. Каково имя домена верхнего уровня?</t>
  </si>
  <si>
    <t>ru</t>
  </si>
  <si>
    <t>Мощный компьютер, к которому подключаются остальные компьютеры</t>
  </si>
  <si>
    <t>А</t>
  </si>
  <si>
    <t>сервер</t>
  </si>
  <si>
    <t>все компьютеры одного здания</t>
  </si>
  <si>
    <t>Снежинка</t>
  </si>
  <si>
    <t>хост-компьютер</t>
  </si>
  <si>
    <t>Верных ответов:</t>
  </si>
  <si>
    <t>Оценка:</t>
  </si>
  <si>
    <t xml:space="preserve">глобальная сеть </t>
  </si>
  <si>
    <t xml:space="preserve">глобальная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</si>
</sst>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7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0" xfId="0" applyFont="1" applyFill="1" applyAlignment="1">
      <alignment vertical="center"/>
    </xf>
    <xf numFmtId="0" fontId="0" fillId="0" borderId="0" xfId="0" applyAlignment="1">
      <alignment vertical="top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vertical="center" wrapText="1"/>
    </xf>
    <xf numFmtId="0" fontId="1" fillId="8" borderId="0" xfId="0" applyFont="1" applyFill="1" applyAlignment="1">
      <alignment vertical="center" wrapText="1"/>
    </xf>
    <xf numFmtId="0" fontId="4" fillId="8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22014</xdr:colOff>
      <xdr:row>26</xdr:row>
      <xdr:rowOff>38101</xdr:rowOff>
    </xdr:from>
    <xdr:to>
      <xdr:col>1</xdr:col>
      <xdr:colOff>2126614</xdr:colOff>
      <xdr:row>30</xdr:row>
      <xdr:rowOff>152401</xdr:rowOff>
    </xdr:to>
    <xdr:pic>
      <xdr:nvPicPr>
        <xdr:cNvPr id="2" name="Рисунок 1" descr="лин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489" y="7448551"/>
          <a:ext cx="2104600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2599013</xdr:colOff>
      <xdr:row>26</xdr:row>
      <xdr:rowOff>10354</xdr:rowOff>
    </xdr:from>
    <xdr:to>
      <xdr:col>1</xdr:col>
      <xdr:colOff>4448175</xdr:colOff>
      <xdr:row>30</xdr:row>
      <xdr:rowOff>180975</xdr:rowOff>
    </xdr:to>
    <xdr:pic>
      <xdr:nvPicPr>
        <xdr:cNvPr id="5" name="Рисунок 4" descr="5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51488" y="7420804"/>
          <a:ext cx="1849162" cy="932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topLeftCell="A16" zoomScaleNormal="100" workbookViewId="0">
      <selection activeCell="E59" sqref="E59"/>
    </sheetView>
  </sheetViews>
  <sheetFormatPr defaultRowHeight="15"/>
  <cols>
    <col min="1" max="1" width="11.28515625" customWidth="1"/>
    <col min="2" max="2" width="73.5703125" customWidth="1"/>
    <col min="3" max="3" width="12.42578125" customWidth="1"/>
  </cols>
  <sheetData>
    <row r="1" spans="1:3">
      <c r="A1" s="5" t="s">
        <v>0</v>
      </c>
      <c r="B1" s="6" t="s">
        <v>1</v>
      </c>
      <c r="C1" s="5" t="s">
        <v>2</v>
      </c>
    </row>
    <row r="2" spans="1:3">
      <c r="A2" s="7"/>
      <c r="B2" s="7"/>
      <c r="C2" s="7"/>
    </row>
    <row r="3" spans="1:3" ht="34.5" customHeight="1">
      <c r="A3" s="8">
        <v>1</v>
      </c>
      <c r="B3" s="22" t="s">
        <v>25</v>
      </c>
      <c r="C3" s="23"/>
    </row>
    <row r="4" spans="1:3" ht="15.75" customHeight="1">
      <c r="A4" s="7"/>
      <c r="B4" s="7"/>
      <c r="C4" s="24"/>
    </row>
    <row r="5" spans="1:3" ht="30.75" customHeight="1">
      <c r="A5" s="8">
        <v>2</v>
      </c>
      <c r="B5" s="9" t="s">
        <v>3</v>
      </c>
      <c r="C5" s="23"/>
    </row>
    <row r="6" spans="1:3" ht="16.5" customHeight="1">
      <c r="A6" s="7"/>
      <c r="B6" s="7"/>
      <c r="C6" s="24"/>
    </row>
    <row r="7" spans="1:3" ht="32.25" customHeight="1">
      <c r="A7" s="8">
        <v>3</v>
      </c>
      <c r="B7" s="10" t="s">
        <v>13</v>
      </c>
      <c r="C7" s="23"/>
    </row>
    <row r="8" spans="1:3" ht="15.75" customHeight="1">
      <c r="A8" s="7"/>
      <c r="B8" s="7"/>
      <c r="C8" s="24"/>
    </row>
    <row r="9" spans="1:3" ht="30" customHeight="1">
      <c r="A9" s="8">
        <v>4</v>
      </c>
      <c r="B9" s="9" t="s">
        <v>4</v>
      </c>
      <c r="C9" s="23"/>
    </row>
    <row r="10" spans="1:3" ht="17.25" customHeight="1">
      <c r="A10" s="7"/>
      <c r="B10" s="7"/>
      <c r="C10" s="24"/>
    </row>
    <row r="11" spans="1:3" ht="31.5" customHeight="1">
      <c r="A11" s="8">
        <v>5</v>
      </c>
      <c r="B11" s="10" t="s">
        <v>11</v>
      </c>
      <c r="C11" s="23"/>
    </row>
    <row r="12" spans="1:3">
      <c r="A12" s="7"/>
      <c r="B12" s="7"/>
      <c r="C12" s="24"/>
    </row>
    <row r="13" spans="1:3" ht="30" customHeight="1">
      <c r="A13" s="8">
        <v>6</v>
      </c>
      <c r="B13" s="10" t="s">
        <v>5</v>
      </c>
      <c r="C13" s="23"/>
    </row>
    <row r="14" spans="1:3">
      <c r="A14" s="7"/>
      <c r="B14" s="7"/>
      <c r="C14" s="24"/>
    </row>
    <row r="15" spans="1:3" ht="29.25" customHeight="1">
      <c r="A15" s="8">
        <v>7</v>
      </c>
      <c r="B15" s="10" t="s">
        <v>6</v>
      </c>
      <c r="C15" s="23"/>
    </row>
    <row r="16" spans="1:3">
      <c r="A16" s="7"/>
      <c r="B16" s="7"/>
      <c r="C16" s="24"/>
    </row>
    <row r="17" spans="1:3" ht="28.5" customHeight="1">
      <c r="A17" s="8">
        <v>8</v>
      </c>
      <c r="B17" s="10" t="s">
        <v>7</v>
      </c>
      <c r="C17" s="23"/>
    </row>
    <row r="18" spans="1:3">
      <c r="A18" s="7"/>
      <c r="B18" s="7"/>
      <c r="C18" s="24"/>
    </row>
    <row r="19" spans="1:3" ht="30" customHeight="1">
      <c r="A19" s="8">
        <v>9</v>
      </c>
      <c r="B19" s="9" t="s">
        <v>8</v>
      </c>
      <c r="C19" s="23"/>
    </row>
    <row r="20" spans="1:3">
      <c r="A20" s="7"/>
      <c r="B20" s="7"/>
      <c r="C20" s="24"/>
    </row>
    <row r="21" spans="1:3" ht="29.25" customHeight="1">
      <c r="A21" s="8">
        <v>10</v>
      </c>
      <c r="B21" s="10" t="s">
        <v>9</v>
      </c>
      <c r="C21" s="23"/>
    </row>
    <row r="22" spans="1:3">
      <c r="A22" s="7"/>
      <c r="B22" s="7"/>
      <c r="C22" s="24"/>
    </row>
    <row r="23" spans="1:3" ht="30.75" customHeight="1">
      <c r="A23" s="11">
        <v>11</v>
      </c>
      <c r="B23" s="12" t="s">
        <v>10</v>
      </c>
      <c r="C23" s="25"/>
    </row>
    <row r="24" spans="1:3" ht="15.75">
      <c r="A24" s="13"/>
      <c r="B24" s="14"/>
      <c r="C24" s="24"/>
    </row>
    <row r="25" spans="1:3" ht="30.75" customHeight="1">
      <c r="A25" s="4">
        <v>12</v>
      </c>
      <c r="B25" s="20" t="s">
        <v>17</v>
      </c>
      <c r="C25" s="26"/>
    </row>
    <row r="26" spans="1:3" ht="15" customHeight="1">
      <c r="A26" s="4"/>
      <c r="B26" s="20"/>
      <c r="C26" s="26"/>
    </row>
    <row r="27" spans="1:3" ht="15" customHeight="1">
      <c r="A27" s="4"/>
      <c r="B27" s="20"/>
      <c r="C27" s="26"/>
    </row>
    <row r="28" spans="1:3" ht="15" customHeight="1">
      <c r="A28" s="4"/>
      <c r="B28" s="20"/>
      <c r="C28" s="26"/>
    </row>
    <row r="29" spans="1:3" ht="15" customHeight="1">
      <c r="A29" s="4"/>
      <c r="B29" s="20"/>
      <c r="C29" s="26"/>
    </row>
    <row r="30" spans="1:3" ht="15" customHeight="1">
      <c r="A30" s="4"/>
      <c r="B30" s="20"/>
      <c r="C30" s="26"/>
    </row>
    <row r="31" spans="1:3" ht="15" customHeight="1">
      <c r="A31" s="4"/>
      <c r="B31" s="20"/>
      <c r="C31" s="26"/>
    </row>
    <row r="32" spans="1:3">
      <c r="A32" s="7"/>
      <c r="B32" s="7"/>
      <c r="C32" s="24"/>
    </row>
    <row r="33" spans="1:3">
      <c r="A33" s="4">
        <v>13</v>
      </c>
      <c r="B33" s="18" t="s">
        <v>18</v>
      </c>
      <c r="C33" s="26"/>
    </row>
    <row r="34" spans="1:3">
      <c r="A34" s="4"/>
      <c r="B34" s="19"/>
      <c r="C34" s="26"/>
    </row>
    <row r="35" spans="1:3" ht="1.5" customHeight="1">
      <c r="A35" s="4"/>
      <c r="B35" s="19"/>
      <c r="C35" s="26"/>
    </row>
    <row r="36" spans="1:3" hidden="1">
      <c r="A36" s="4"/>
      <c r="B36" s="19"/>
      <c r="C36" s="26"/>
    </row>
    <row r="37" spans="1:3" hidden="1">
      <c r="A37" s="4"/>
      <c r="B37" s="19"/>
      <c r="C37" s="26"/>
    </row>
    <row r="38" spans="1:3">
      <c r="A38" s="7"/>
      <c r="B38" s="7"/>
      <c r="C38" s="24"/>
    </row>
    <row r="39" spans="1:3">
      <c r="A39" s="4">
        <v>14</v>
      </c>
      <c r="B39" s="17" t="s">
        <v>21</v>
      </c>
      <c r="C39" s="26"/>
    </row>
    <row r="40" spans="1:3">
      <c r="A40" s="4"/>
      <c r="B40" s="15"/>
      <c r="C40" s="26"/>
    </row>
    <row r="41" spans="1:3" ht="3.75" hidden="1" customHeight="1">
      <c r="A41" s="4"/>
      <c r="B41" s="15"/>
      <c r="C41" s="26"/>
    </row>
    <row r="42" spans="1:3" hidden="1">
      <c r="A42" s="4"/>
      <c r="B42" s="15"/>
      <c r="C42" s="26"/>
    </row>
    <row r="43" spans="1:3" hidden="1">
      <c r="A43" s="4"/>
      <c r="B43" s="15"/>
      <c r="C43" s="26"/>
    </row>
    <row r="44" spans="1:3">
      <c r="A44" s="7"/>
      <c r="B44" s="7"/>
      <c r="C44" s="24"/>
    </row>
    <row r="45" spans="1:3">
      <c r="A45" s="4">
        <v>15</v>
      </c>
      <c r="B45" s="18" t="s">
        <v>23</v>
      </c>
      <c r="C45" s="27"/>
    </row>
    <row r="46" spans="1:3" ht="14.25" customHeight="1">
      <c r="A46" s="4"/>
      <c r="B46" s="19"/>
      <c r="C46" s="27"/>
    </row>
    <row r="47" spans="1:3" hidden="1">
      <c r="A47" s="4"/>
      <c r="B47" s="19"/>
      <c r="C47" s="27"/>
    </row>
    <row r="48" spans="1:3" hidden="1">
      <c r="A48" s="4"/>
      <c r="B48" s="19"/>
      <c r="C48" s="27"/>
    </row>
    <row r="49" spans="1:3" hidden="1">
      <c r="A49" s="4"/>
      <c r="B49" s="19"/>
      <c r="C49" s="27"/>
    </row>
    <row r="51" spans="1:3" ht="18.75">
      <c r="B51" s="3" t="s">
        <v>31</v>
      </c>
      <c r="C51" s="28">
        <f>SUM(Лист2!C1:C15)</f>
        <v>0</v>
      </c>
    </row>
    <row r="52" spans="1:3" ht="18.75">
      <c r="B52" s="3" t="s">
        <v>32</v>
      </c>
      <c r="C52" s="28">
        <f>IF(C51&gt;13,5,IF(C51&gt;10,4,IF(C51&gt;5,3,2)))</f>
        <v>2</v>
      </c>
    </row>
  </sheetData>
  <mergeCells count="12">
    <mergeCell ref="B39:B43"/>
    <mergeCell ref="A39:A43"/>
    <mergeCell ref="C39:C43"/>
    <mergeCell ref="B45:B49"/>
    <mergeCell ref="A45:A49"/>
    <mergeCell ref="C45:C49"/>
    <mergeCell ref="B33:B37"/>
    <mergeCell ref="A33:A37"/>
    <mergeCell ref="C33:C37"/>
    <mergeCell ref="B25:B31"/>
    <mergeCell ref="A25:A31"/>
    <mergeCell ref="C25:C31"/>
  </mergeCells>
  <dataValidations count="12">
    <dataValidation type="list" errorStyle="information" allowBlank="1" showInputMessage="1" showErrorMessage="1" error="Введите буквы - вариант ответа" sqref="C3">
      <formula1>"сервер, адаптер, домен, провайдер"</formula1>
    </dataValidation>
    <dataValidation type="list" errorStyle="information" allowBlank="1" showInputMessage="1" showErrorMessage="1" error="Введите буквы - вариант ответа" sqref="C5">
      <formula1>"модем,сетевой конwентратор,принтер,сетевой адаптер"</formula1>
    </dataValidation>
    <dataValidation type="list" errorStyle="information" allowBlank="1" showInputMessage="1" showErrorMessage="1" error="Введите буквы - вариант ответа" prompt="А)все компьютеры одного населенного пункта_x000a_В)все компьютеры страны_x000a_С)все компьютеры одного здания_x000a_Д)все компьютеры" sqref="C7">
      <formula1>"все компьютеры одного населенного пункта,все компьютеры страны,все компьютеры одного здания,все компьютеры"</formula1>
    </dataValidation>
    <dataValidation type="list" errorStyle="information" allowBlank="1" showInputMessage="1" showErrorMessage="1" error="Введите буквы - вариант ответа" sqref="C9">
      <formula1>"концентратор,коммутатор,адаптер,все ответы верны"</formula1>
    </dataValidation>
    <dataValidation type="list" errorStyle="information" allowBlank="1" showInputMessage="1" showErrorMessage="1" error="Введите буквы - вариант ответа" sqref="C11">
      <formula1>"локальная сеть,региональная сеть,глобальная сеть ,отраслевая сеть"</formula1>
    </dataValidation>
    <dataValidation type="list" errorStyle="information" allowBlank="1" showInputMessage="1" showErrorMessage="1" error="Введите буквы - вариант ответа" prompt="А)часть адреса, определяющая адрес компьютера пользователя в сети_x000a_В)название программы, для осуществления связи между компьютерами_x000a_С) название устройства, осуществляющего связь между компьютерами_x000a_Д) единица скорости информационного обмена_x000a_" sqref="C13">
      <formula1>"А,В,С,Д"</formula1>
    </dataValidation>
    <dataValidation type="list" errorStyle="information" allowBlank="1" showInputMessage="1" showErrorMessage="1" error="Введите буквы - вариант ответа" sqref="C15">
      <formula1>"глобальная ,региональная,локальная,отраслевая"</formula1>
    </dataValidation>
    <dataValidation type="list" errorStyle="information" allowBlank="1" showInputMessage="1" showErrorMessage="1" error="Введите буквы - вариант ответа" sqref="C17">
      <formula1>"глобальная ,региональная,локальная,отраслевая"</formula1>
    </dataValidation>
    <dataValidation type="list" errorStyle="information" allowBlank="1" showInputMessage="1" showErrorMessage="1" error="Введите буквы - вариант ответа" prompt="_x000a_" sqref="C19">
      <formula1>"Кольцо, Шина ,Снежинка"</formula1>
    </dataValidation>
    <dataValidation type="list" errorStyle="information" allowBlank="1" showInputMessage="1" showErrorMessage="1" error="Введите буквы - вариант ответа" sqref="C21">
      <formula1>"терминал,модем,хост-компьютер,браузер."</formula1>
    </dataValidation>
    <dataValidation errorStyle="information" allowBlank="1" showInputMessage="1" showErrorMessage="1" error="введите слово" sqref="C23 C33:C37 C39:C43 C45:C49"/>
    <dataValidation errorStyle="information" allowBlank="1" showInputMessage="1" showErrorMessage="1" error="введите 2 слова через запятую" sqref="C25:C31"/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5" sqref="C5"/>
    </sheetView>
  </sheetViews>
  <sheetFormatPr defaultRowHeight="15"/>
  <cols>
    <col min="2" max="2" width="74.42578125" customWidth="1"/>
  </cols>
  <sheetData>
    <row r="1" spans="1:3" ht="15.75">
      <c r="A1">
        <v>1</v>
      </c>
      <c r="B1" s="2" t="s">
        <v>27</v>
      </c>
      <c r="C1">
        <f>IF(Лист1!C3=Лист2!B1,1,0)</f>
        <v>0</v>
      </c>
    </row>
    <row r="2" spans="1:3">
      <c r="A2">
        <v>2</v>
      </c>
      <c r="B2" s="1" t="s">
        <v>12</v>
      </c>
      <c r="C2">
        <f>IF(Лист1!C5=Лист2!B2,1,0)</f>
        <v>0</v>
      </c>
    </row>
    <row r="3" spans="1:3">
      <c r="A3">
        <v>3</v>
      </c>
      <c r="B3" t="s">
        <v>28</v>
      </c>
      <c r="C3">
        <f>IF(Лист1!C7=Лист2!B3,1,0)</f>
        <v>0</v>
      </c>
    </row>
    <row r="4" spans="1:3">
      <c r="A4">
        <v>4</v>
      </c>
      <c r="B4" t="s">
        <v>14</v>
      </c>
      <c r="C4">
        <f>IF(Лист1!C9=Лист2!B4,1,0)</f>
        <v>0</v>
      </c>
    </row>
    <row r="5" spans="1:3">
      <c r="A5">
        <v>5</v>
      </c>
      <c r="B5" t="s">
        <v>33</v>
      </c>
      <c r="C5">
        <f>IF(Лист1!C11=Лист2!B5,1,0)</f>
        <v>0</v>
      </c>
    </row>
    <row r="6" spans="1:3">
      <c r="A6">
        <v>6</v>
      </c>
      <c r="B6" t="s">
        <v>26</v>
      </c>
      <c r="C6">
        <f>IF(Лист1!C13=Лист2!B6,1,0)</f>
        <v>0</v>
      </c>
    </row>
    <row r="7" spans="1:3">
      <c r="A7">
        <v>7</v>
      </c>
      <c r="B7" t="s">
        <v>34</v>
      </c>
      <c r="C7">
        <f>IF(Лист1!C11=Лист2!B7,1,0)</f>
        <v>0</v>
      </c>
    </row>
    <row r="8" spans="1:3">
      <c r="A8">
        <v>8</v>
      </c>
      <c r="B8" t="s">
        <v>15</v>
      </c>
      <c r="C8">
        <f>IF(Лист1!C17=Лист2!B8,1,0)</f>
        <v>0</v>
      </c>
    </row>
    <row r="9" spans="1:3" ht="15" customHeight="1">
      <c r="A9">
        <v>9</v>
      </c>
      <c r="B9" s="16" t="s">
        <v>29</v>
      </c>
      <c r="C9">
        <f>IF(Лист1!C19=Лист2!B9,1,0)</f>
        <v>0</v>
      </c>
    </row>
    <row r="10" spans="1:3">
      <c r="A10">
        <v>10</v>
      </c>
      <c r="B10" t="s">
        <v>30</v>
      </c>
      <c r="C10">
        <f>IF(Лист2!C21=Лист2!B10,1,0)</f>
        <v>0</v>
      </c>
    </row>
    <row r="11" spans="1:3">
      <c r="A11">
        <v>11</v>
      </c>
      <c r="B11" t="s">
        <v>16</v>
      </c>
      <c r="C11">
        <f>IF(Лист2!C23=Лист2!B11,1,0)</f>
        <v>0</v>
      </c>
    </row>
    <row r="12" spans="1:3">
      <c r="A12">
        <v>12</v>
      </c>
      <c r="B12" t="s">
        <v>19</v>
      </c>
      <c r="C12">
        <f>IF(Лист1!C25=Лист2!B12,1,0)</f>
        <v>0</v>
      </c>
    </row>
    <row r="13" spans="1:3">
      <c r="A13">
        <v>13</v>
      </c>
      <c r="B13" t="s">
        <v>20</v>
      </c>
      <c r="C13">
        <f>IF(Лист1!C33=Лист2!B13,1,0)</f>
        <v>0</v>
      </c>
    </row>
    <row r="14" spans="1:3">
      <c r="A14">
        <v>14</v>
      </c>
      <c r="B14" t="s">
        <v>22</v>
      </c>
      <c r="C14">
        <f>IF(Лист1!C39=Лист2!B14,1,0)</f>
        <v>0</v>
      </c>
    </row>
    <row r="15" spans="1:3">
      <c r="A15">
        <v>15</v>
      </c>
      <c r="B15" s="21" t="s">
        <v>24</v>
      </c>
      <c r="C15">
        <f>IF(Лист1!C45=Лист2!B15,1,0)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2013-07-07T22:03:08Z</dcterms:modified>
</cp:coreProperties>
</file>